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20" windowHeight="9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<sst xmlns="http://schemas.openxmlformats.org/spreadsheetml/2006/main" count="37" uniqueCount="37">
  <si>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ТСЖ "Олимп"</t>
  </si>
  <si>
    <t>Финансовый отчет за 2009 г.</t>
  </si>
  <si>
    <t>Остаток на 01.01.2009</t>
  </si>
  <si>
    <t>ДОХОД</t>
  </si>
  <si>
    <t>Коммунальные платежи</t>
  </si>
  <si>
    <t>Поступления от коммерческой деятельности</t>
  </si>
  <si>
    <t>Возрат госпошлины</t>
  </si>
  <si>
    <t>Поступления из бюджета (льготы)</t>
  </si>
  <si>
    <t>За согласование и монтаж лифта</t>
  </si>
  <si>
    <t>За согласование КГА</t>
  </si>
  <si>
    <t>Курсовая разница от покупки и продажи валюты</t>
  </si>
  <si>
    <t>Целевой взнос на проектные работы</t>
  </si>
  <si>
    <t>Целевой взнос на проход в паркинг</t>
  </si>
  <si>
    <t>Целевой взнос на благоустройство территории</t>
  </si>
  <si>
    <t>За брелоки</t>
  </si>
  <si>
    <t>За ремонт лестн. площадки</t>
  </si>
  <si>
    <t>Проценты по депозиту</t>
  </si>
  <si>
    <t>Пени. взысканные судом</t>
  </si>
  <si>
    <t>За слив стояков</t>
  </si>
  <si>
    <t>Итого доходов:</t>
  </si>
  <si>
    <t>РАСХОД</t>
  </si>
  <si>
    <t>Оплачено поставщикам услуг</t>
  </si>
  <si>
    <t>Оплата штрафа</t>
  </si>
  <si>
    <t>Оплата госпошлины</t>
  </si>
  <si>
    <t>Оплачено банку за обмен валюты</t>
  </si>
  <si>
    <t>Заработная плата</t>
  </si>
  <si>
    <t>НДФЛ</t>
  </si>
  <si>
    <t>ЕСН</t>
  </si>
  <si>
    <t>Налог. уплачиваемый при УСН</t>
  </si>
  <si>
    <t>Материалы</t>
  </si>
  <si>
    <t>На хоз. нужды</t>
  </si>
  <si>
    <t>Итого расходов:</t>
  </si>
  <si>
    <t>Остаток на 01.01.2010</t>
  </si>
  <si>
    <t>на рублевом счете</t>
  </si>
  <si>
    <t>на депозитном счете</t>
  </si>
  <si>
    <t>Главный бухгалтер</t>
  </si>
  <si>
    <t>Н.С. Свердлова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</si>
</sst>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39.125" style="0" customWidth="1"/>
    <col min="2" max="2" width="34.125" style="0" customWidth="1"/>
    <col min="3" max="3" width="18.375" style="0" bestFit="1" customWidth="1"/>
  </cols>
  <sheetData>
    <row r="1" spans="1:2" ht="15">
      <c r="A1" s="17" t="s">
        <v>0</v>
      </c>
      <c r="B1" s="17"/>
    </row>
    <row r="2" spans="1:2" ht="15">
      <c r="A2" s="17" t="s">
        <v>1</v>
      </c>
      <c r="B2" s="17"/>
    </row>
    <row r="3" spans="1:2" ht="15">
      <c r="A3" s="1"/>
      <c r="B3" s="1"/>
    </row>
    <row r="4" spans="1:2" ht="18" customHeight="1">
      <c r="A4" s="2" t="s">
        <v>2</v>
      </c>
      <c r="B4" s="3">
        <v>7380179.5</v>
      </c>
    </row>
    <row r="5" spans="1:2" ht="18" customHeight="1">
      <c r="A5" s="18" t="s">
        <v>3</v>
      </c>
      <c r="B5" s="18"/>
    </row>
    <row r="6" spans="1:2" ht="18" customHeight="1">
      <c r="A6" s="4" t="s">
        <v>4</v>
      </c>
      <c r="B6" s="5">
        <v>12666347.3</v>
      </c>
    </row>
    <row r="7" spans="1:2" ht="30">
      <c r="A7" s="4" t="s">
        <v>5</v>
      </c>
      <c r="B7" s="5">
        <v>4243822.77</v>
      </c>
    </row>
    <row r="8" spans="1:2" ht="18" customHeight="1">
      <c r="A8" s="4" t="s">
        <v>6</v>
      </c>
      <c r="B8" s="5">
        <v>7288.53</v>
      </c>
    </row>
    <row r="9" spans="1:2" ht="18" customHeight="1">
      <c r="A9" s="4" t="s">
        <v>7</v>
      </c>
      <c r="B9" s="5">
        <v>246134.78</v>
      </c>
    </row>
    <row r="10" spans="1:2" ht="18" customHeight="1">
      <c r="A10" s="6" t="s">
        <v>8</v>
      </c>
      <c r="B10" s="7">
        <v>415625</v>
      </c>
    </row>
    <row r="11" spans="1:2" ht="18" customHeight="1">
      <c r="A11" s="4" t="s">
        <v>9</v>
      </c>
      <c r="B11" s="5">
        <v>82320</v>
      </c>
    </row>
    <row r="12" spans="1:2" ht="30">
      <c r="A12" s="4" t="s">
        <v>10</v>
      </c>
      <c r="B12" s="5">
        <v>352358.95</v>
      </c>
    </row>
    <row r="13" spans="1:2" ht="30">
      <c r="A13" s="4" t="s">
        <v>11</v>
      </c>
      <c r="B13" s="5">
        <v>56926.26</v>
      </c>
    </row>
    <row r="14" spans="1:2" ht="15">
      <c r="A14" s="4" t="s">
        <v>12</v>
      </c>
      <c r="B14" s="5">
        <v>49590</v>
      </c>
    </row>
    <row r="15" spans="1:2" ht="30">
      <c r="A15" s="4" t="s">
        <v>13</v>
      </c>
      <c r="B15" s="5">
        <v>11946</v>
      </c>
    </row>
    <row r="16" spans="1:2" ht="15">
      <c r="A16" s="4" t="s">
        <v>14</v>
      </c>
      <c r="B16" s="5">
        <v>235226.84</v>
      </c>
    </row>
    <row r="17" spans="1:2" ht="18" customHeight="1">
      <c r="A17" s="4" t="s">
        <v>15</v>
      </c>
      <c r="B17" s="5">
        <v>132891.17</v>
      </c>
    </row>
    <row r="18" spans="1:2" ht="18" customHeight="1">
      <c r="A18" s="4" t="s">
        <v>16</v>
      </c>
      <c r="B18" s="5">
        <v>497146.58</v>
      </c>
    </row>
    <row r="19" spans="1:2" ht="18" customHeight="1">
      <c r="A19" s="4" t="s">
        <v>17</v>
      </c>
      <c r="B19" s="5">
        <v>91674.12</v>
      </c>
    </row>
    <row r="20" spans="1:2" ht="18" customHeight="1">
      <c r="A20" s="4" t="s">
        <v>18</v>
      </c>
      <c r="B20" s="5">
        <v>18015</v>
      </c>
    </row>
    <row r="21" spans="1:2" ht="18" customHeight="1">
      <c r="A21" s="8" t="s">
        <v>19</v>
      </c>
      <c r="B21" s="9">
        <f>SUM(B6:B20)</f>
        <v>19107313.300000004</v>
      </c>
    </row>
    <row r="22" spans="1:2" ht="15.75">
      <c r="A22" s="18" t="s">
        <v>20</v>
      </c>
      <c r="B22" s="18"/>
    </row>
    <row r="23" spans="1:2" ht="15">
      <c r="A23" s="10" t="s">
        <v>21</v>
      </c>
      <c r="B23" s="7">
        <v>12751065.64</v>
      </c>
    </row>
    <row r="24" spans="1:2" ht="15">
      <c r="A24" s="10" t="s">
        <v>22</v>
      </c>
      <c r="B24" s="7">
        <v>2000</v>
      </c>
    </row>
    <row r="25" spans="1:2" ht="15">
      <c r="A25" s="10" t="s">
        <v>23</v>
      </c>
      <c r="B25" s="7">
        <v>11949.74</v>
      </c>
    </row>
    <row r="26" spans="1:2" ht="15">
      <c r="A26" s="10" t="s">
        <v>24</v>
      </c>
      <c r="B26" s="7">
        <v>72750.97</v>
      </c>
    </row>
    <row r="27" spans="1:2" ht="15">
      <c r="A27" s="10" t="s">
        <v>25</v>
      </c>
      <c r="B27" s="7">
        <v>3865212.81</v>
      </c>
    </row>
    <row r="28" spans="1:2" ht="15">
      <c r="A28" s="10" t="s">
        <v>26</v>
      </c>
      <c r="B28" s="7">
        <v>574998</v>
      </c>
    </row>
    <row r="29" spans="1:2" ht="15">
      <c r="A29" s="10" t="s">
        <v>27</v>
      </c>
      <c r="B29" s="7">
        <v>572396.35</v>
      </c>
    </row>
    <row r="30" spans="1:2" ht="15">
      <c r="A30" s="10" t="s">
        <v>28</v>
      </c>
      <c r="B30" s="7">
        <v>147506</v>
      </c>
    </row>
    <row r="31" spans="1:2" ht="15">
      <c r="A31" s="10" t="s">
        <v>29</v>
      </c>
      <c r="B31" s="7">
        <v>96082.19</v>
      </c>
    </row>
    <row r="32" spans="1:2" ht="15">
      <c r="A32" s="10" t="s">
        <v>30</v>
      </c>
      <c r="B32" s="7">
        <v>21175</v>
      </c>
    </row>
    <row r="33" spans="1:2" ht="15.75">
      <c r="A33" s="11" t="s">
        <v>31</v>
      </c>
      <c r="B33" s="12">
        <f>SUM(B23:B32)</f>
        <v>18115136.700000007</v>
      </c>
    </row>
    <row r="34" ht="15.75">
      <c r="A34" s="13" t="s">
        <v>32</v>
      </c>
    </row>
    <row r="35" spans="1:2" ht="15.75">
      <c r="A35" s="13" t="s">
        <v>33</v>
      </c>
      <c r="B35" s="12">
        <f>B4+B21-B33-B36</f>
        <v>7372356.099999998</v>
      </c>
    </row>
    <row r="36" spans="1:3" ht="15.75">
      <c r="A36" s="13" t="s">
        <v>34</v>
      </c>
      <c r="B36" s="12">
        <v>1000000</v>
      </c>
      <c r="C36" s="1"/>
    </row>
    <row r="37" ht="12.75">
      <c r="B37" s="14"/>
    </row>
    <row r="38" spans="1:2" ht="15">
      <c r="A38" s="1"/>
      <c r="B38" s="1"/>
    </row>
    <row r="39" spans="1:2" ht="15">
      <c r="A39" s="15" t="s">
        <v>35</v>
      </c>
      <c r="B39" s="16" t="s">
        <v>36</v>
      </c>
    </row>
    <row r="40" spans="1:2" ht="15">
      <c r="A40" s="1"/>
      <c r="B40" s="1"/>
    </row>
    <row r="41" spans="1:2" ht="15">
      <c r="A41" s="1"/>
      <c r="B41" s="1"/>
    </row>
    <row r="43" spans="1:2" ht="15">
      <c r="A43" s="1"/>
      <c r="B43" s="1"/>
    </row>
    <row r="44" spans="1:2" ht="15">
      <c r="A44" s="1"/>
      <c r="B44" s="1"/>
    </row>
    <row r="45" spans="1:2" ht="15">
      <c r="A45" s="1"/>
      <c r="B45" s="1"/>
    </row>
    <row r="46" spans="1:2" ht="15">
      <c r="A46" s="1"/>
      <c r="B46" s="1"/>
    </row>
    <row r="47" spans="1:2" ht="15">
      <c r="A47" s="1"/>
      <c r="B47" s="1"/>
    </row>
  </sheetData>
  <mergeCells count="4">
    <mergeCell ref="A1:B1"/>
    <mergeCell ref="A2:B2"/>
    <mergeCell ref="A5:B5"/>
    <mergeCell ref="A22:B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"Олимп"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Admin</cp:lastModifiedBy>
  <dcterms:created xsi:type="dcterms:W3CDTF">2010-05-11T11:46:25Z</dcterms:created>
  <dcterms:modified xsi:type="dcterms:W3CDTF">2010-05-12T05:44:38Z</dcterms:modified>
  <cp:category/>
  <cp:version/>
  <cp:contentType/>
  <cp:contentStatus/>
</cp:coreProperties>
</file>